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LIBERAL\liberal\188 - UGECAM RESSOURCES\05 - PRO - DCE\_RENDU\Pièces écrites\"/>
    </mc:Choice>
  </mc:AlternateContent>
  <xr:revisionPtr revIDLastSave="0" documentId="13_ncr:1_{C3666337-C6ED-4E95-8D67-C8A8C5E7E91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QE" sheetId="32" r:id="rId1"/>
  </sheets>
  <definedNames>
    <definedName name="_xlnm.Print_Area" localSheetId="0">DQE!$A$1:$F$137</definedName>
  </definedNames>
  <calcPr calcId="191029"/>
</workbook>
</file>

<file path=xl/calcChain.xml><?xml version="1.0" encoding="utf-8"?>
<calcChain xmlns="http://schemas.openxmlformats.org/spreadsheetml/2006/main">
  <c r="F87" i="32" l="1"/>
  <c r="F88" i="32" s="1"/>
  <c r="F89" i="32" s="1"/>
</calcChain>
</file>

<file path=xl/sharedStrings.xml><?xml version="1.0" encoding="utf-8"?>
<sst xmlns="http://schemas.openxmlformats.org/spreadsheetml/2006/main" count="222" uniqueCount="162">
  <si>
    <t>U</t>
  </si>
  <si>
    <t>1-1</t>
  </si>
  <si>
    <t>2-1</t>
  </si>
  <si>
    <t>3-1</t>
  </si>
  <si>
    <t>3-2</t>
  </si>
  <si>
    <t>3-3</t>
  </si>
  <si>
    <t>3-4</t>
  </si>
  <si>
    <t>3-5</t>
  </si>
  <si>
    <t>4</t>
  </si>
  <si>
    <t>5</t>
  </si>
  <si>
    <t>1-2</t>
  </si>
  <si>
    <t>ENS</t>
  </si>
  <si>
    <t>2-2</t>
  </si>
  <si>
    <t>Sous total Prise en comptes accès et stockages</t>
  </si>
  <si>
    <t>M²</t>
  </si>
  <si>
    <t>2-4</t>
  </si>
  <si>
    <t>2-6</t>
  </si>
  <si>
    <t>2-7</t>
  </si>
  <si>
    <t>Volume d'éléments traités et recyclés suivant le decret  D. 543-284 du code de l’environnement - Application des 7 flux</t>
  </si>
  <si>
    <t>PM</t>
  </si>
  <si>
    <t>ML</t>
  </si>
  <si>
    <t>1-0</t>
  </si>
  <si>
    <t>1-3</t>
  </si>
  <si>
    <t>1-4</t>
  </si>
  <si>
    <t>1-5</t>
  </si>
  <si>
    <t>1-6</t>
  </si>
  <si>
    <t>1-7</t>
  </si>
  <si>
    <t>1-8</t>
  </si>
  <si>
    <t>1-9</t>
  </si>
  <si>
    <t>1-11</t>
  </si>
  <si>
    <t>2-5</t>
  </si>
  <si>
    <t>Repérages et consignations electriques et fluides de la zone</t>
  </si>
  <si>
    <t>1-12</t>
  </si>
  <si>
    <t>1-13</t>
  </si>
  <si>
    <t>1-14</t>
  </si>
  <si>
    <t>M3</t>
  </si>
  <si>
    <t>T</t>
  </si>
  <si>
    <t>Sous total Démolition</t>
  </si>
  <si>
    <t>2-8</t>
  </si>
  <si>
    <t>2-9</t>
  </si>
  <si>
    <t>Art</t>
  </si>
  <si>
    <t>Désignation</t>
  </si>
  <si>
    <t>Qté</t>
  </si>
  <si>
    <t>PU</t>
  </si>
  <si>
    <t>Montants</t>
  </si>
  <si>
    <t>0-2</t>
  </si>
  <si>
    <t>0-1</t>
  </si>
  <si>
    <t>4-1</t>
  </si>
  <si>
    <t>4-2</t>
  </si>
  <si>
    <t>4-3</t>
  </si>
  <si>
    <t>4-4</t>
  </si>
  <si>
    <t>4-5</t>
  </si>
  <si>
    <t>6-1</t>
  </si>
  <si>
    <t>6-2</t>
  </si>
  <si>
    <t>6-3</t>
  </si>
  <si>
    <t>7-1</t>
  </si>
  <si>
    <t>7-3</t>
  </si>
  <si>
    <t>HT</t>
  </si>
  <si>
    <t>TVA</t>
  </si>
  <si>
    <t>TTC</t>
  </si>
  <si>
    <t xml:space="preserve">Nettoyage de chantier et constat de mise à disposition </t>
  </si>
  <si>
    <t/>
  </si>
  <si>
    <t>2-3</t>
  </si>
  <si>
    <t>2-10</t>
  </si>
  <si>
    <t>2-11</t>
  </si>
  <si>
    <t>2-13</t>
  </si>
  <si>
    <t>2-14</t>
  </si>
  <si>
    <t>3</t>
  </si>
  <si>
    <t>6-6</t>
  </si>
  <si>
    <t xml:space="preserve">T.V.A 20% </t>
  </si>
  <si>
    <t>Traitement des dechets des partitions brique / platrerie</t>
  </si>
  <si>
    <t>Dépose des Radiateurs fonte et canalisation contextuelle</t>
  </si>
  <si>
    <t>Bouchonnage de l'arrivée et boucle de chauffage, compris toutes suggestions de vidanges, bouchonnages, isolation des canalisations en vide sanitaire afin de libérer la partie RDC</t>
  </si>
  <si>
    <t>Traitement des dechets gravois de déconstruction zone</t>
  </si>
  <si>
    <t>7-2</t>
  </si>
  <si>
    <t>MENUISERIE EXT./INT.</t>
  </si>
  <si>
    <t>Accessoires de pose et d'étanchéité</t>
  </si>
  <si>
    <t>Impression Glycéro façade extérieur fixatrice et pénétrante, aux copolymères acryliques en phase solvant</t>
  </si>
  <si>
    <t>Mise en œuvre d'un primaire fongicide permettant de saturer la porosité du cimen et  homogénéiser les surfaces à traiter</t>
  </si>
  <si>
    <t>Calfeutrements des entrées et mise en lavage des façades haute pression afin d'éliminer les résidus de peintures et poudrages existants</t>
  </si>
  <si>
    <t xml:space="preserve">Reprise des micro fissures et lézardes en façade. Rebouchage et traitement adapté des imperfections. </t>
  </si>
  <si>
    <t>Sous total reprise Façade</t>
  </si>
  <si>
    <t>Reprise des joints polymères sur tableaux et jonctions des éléments de constructions</t>
  </si>
  <si>
    <t>Traitement des dechets Fonte et tube acier</t>
  </si>
  <si>
    <t>Installation du chantier ( Bureau du chantier, magasins de stockage, toilettes provisoires, barraquement outillages….)</t>
  </si>
  <si>
    <t>Amené et repli des outillages -</t>
  </si>
  <si>
    <t xml:space="preserve">INSTALLATION DE CHANTIER </t>
  </si>
  <si>
    <t xml:space="preserve">          GS 23129 - UGECAM – RESTRUCTURATION IME JEAN ITARD - Bât A3 </t>
  </si>
  <si>
    <t>DECONSTRUCTION RDC EXISTANT -  S 210 M²</t>
  </si>
  <si>
    <t>Parois de cantonnements et protection du chantier</t>
  </si>
  <si>
    <t>Dépollution du VS et retrait des canalisations - câbles etc…</t>
  </si>
  <si>
    <t>Dépose et évacuation des équipements à réutiliser ( tableaux electrique, SSI- Alrame type 4… etc)</t>
  </si>
  <si>
    <t>Dépose des mensuieries extérieures, portes, placards.</t>
  </si>
  <si>
    <t>Déconstruction des cloisons brique / platreries toutes hauteurs et tous doublages périphériques ou cloisons</t>
  </si>
  <si>
    <t>Dépose des clotures, portillons extrérieurs</t>
  </si>
  <si>
    <t xml:space="preserve">RESTRUCTURATION RDC 210 M² </t>
  </si>
  <si>
    <t>3-6</t>
  </si>
  <si>
    <t>3-7</t>
  </si>
  <si>
    <t xml:space="preserve">SOUS TOTAL H.T. </t>
  </si>
  <si>
    <t>SOUS TOTAL TTC</t>
  </si>
  <si>
    <t>Menuiserie Repère 01 dim.</t>
  </si>
  <si>
    <t>Menuiserie Repère 02 dim.</t>
  </si>
  <si>
    <t>Menuiserie Repère 03 dim.</t>
  </si>
  <si>
    <t>FACADE BÂTIMENT</t>
  </si>
  <si>
    <t>6-7</t>
  </si>
  <si>
    <t>7-4</t>
  </si>
  <si>
    <t>7-5</t>
  </si>
  <si>
    <t>7-6</t>
  </si>
  <si>
    <t>Mode d'occultations</t>
  </si>
  <si>
    <t>Eléments metalliques - Ponçages, préparation et mise en œuvre d'une laque antirouille assurant protection et finition suivant couleur façade.</t>
  </si>
  <si>
    <t>SOUS TOTAL H.T. LOTS 01</t>
  </si>
  <si>
    <t>T.V.A 20%</t>
  </si>
  <si>
    <t>SOUS TOTAL TTC LOTS 01</t>
  </si>
  <si>
    <t xml:space="preserve">Sous total </t>
  </si>
  <si>
    <t>Sous total  Menuiseries ext.</t>
  </si>
  <si>
    <t xml:space="preserve"> TRAVAUX SUR FACADES</t>
  </si>
  <si>
    <t>Dépose et traitement des menuiseries bois, PVC, Alu existantes</t>
  </si>
  <si>
    <t>Piquage des sols et démolition yc toutes évacuations</t>
  </si>
  <si>
    <t>0-3</t>
  </si>
  <si>
    <t>Constat d'huissier en présence des MOA &amp; MOE</t>
  </si>
  <si>
    <t>Réalisation des pénétrations dans les voiles pour les réseaux extérieurs.</t>
  </si>
  <si>
    <t>VRD</t>
  </si>
  <si>
    <t>EXTENSION SUR EXTERIEURS</t>
  </si>
  <si>
    <t>Évaluation des résistances des sols à la pelle mécanique</t>
  </si>
  <si>
    <t>Réalisation d'excavations en vues de créations des fondations.</t>
  </si>
  <si>
    <t>Mise en œuvre d'un béton de fondation type C 25 C30 avec classe d'exposition XC 2 minimum.</t>
  </si>
  <si>
    <t>Réalisation des élévations en agglolérés de ciment compris tous linteaux, poteaux, armements et chaînage périphérique.</t>
  </si>
  <si>
    <t>Les armements et poteaux des ouvertures seront ligaturés aux fondations afin d'un ensemble homogène de résistance.</t>
  </si>
  <si>
    <t>Armement des fondations en acier Fe 500 suivant étude de résistance.</t>
  </si>
  <si>
    <t>réalisation de fondation en vue des élévations à la pelle mécanique.</t>
  </si>
  <si>
    <t>Réalisation des pénétrations plancher, reservations pour les différents lots techniques.</t>
  </si>
  <si>
    <t>Création d'une couverture béton poutrelles hourdis constituée d'entrevous polystirène expensé, compris armement suivant étude et table de compression.</t>
  </si>
  <si>
    <t>Mise en place de semelle de fondations, bèches en béton armé et toute suggestions de retenue des ouvrages sur les inclinaisons à compenser.</t>
  </si>
  <si>
    <t>Terrassement en pleine masse.</t>
  </si>
  <si>
    <t>Réalisation des fonds de formes permettant la mise en œuvre des pentes et aménagements conformes au projet.</t>
  </si>
  <si>
    <t>Réalisation de pentes bétons yc toutes suggestions d'intégration de bordures bétons chasses roues formant coffrage définitif.</t>
  </si>
  <si>
    <t xml:space="preserve">Réalisation d'un revêtement anti-derapant type béton désactivé comprenant mise en œuvre de l'adjuvant de désactivation, lavage haute pression pour retrait de scouches superficielles des mortiers résiduels, brossage et finitions. </t>
  </si>
  <si>
    <t>Les pentes devront être conformes aux dipositions légales régissant les accès PMR suivant la norme NF P 98-350</t>
  </si>
  <si>
    <t>Fourniture et pose de gardes corps sur chacun des cotés de la rampes conforme à la norme nf p 01-013  et tous articles rattachés aux exigences PMR.</t>
  </si>
  <si>
    <t>Traitement de surface par galvanisation à chaud ou thermolaquange afin d'éliminer tous risques de corrosions des installations.</t>
  </si>
  <si>
    <t>Fixation sur platines par goujons et boulonneries inox.</t>
  </si>
  <si>
    <t>Les rampes constituant le garde corps devront être facilement préhensibles et ne pas être supérieur à 45  mm de diamètre en cas de tubes ronds. Les résistances mécaniques devront être conformes à la norme NF P 01-012 et tous articles rattachés.</t>
  </si>
  <si>
    <t>1-10</t>
  </si>
  <si>
    <t>1-15</t>
  </si>
  <si>
    <t>1-16</t>
  </si>
  <si>
    <t>Curage préalable au travaux de désamiantage</t>
  </si>
  <si>
    <t>2-12</t>
  </si>
  <si>
    <t>Audit des toitures existantes - relevés d'état des lieux</t>
  </si>
  <si>
    <t>Rédaction d'un rapport technique de visite</t>
  </si>
  <si>
    <t xml:space="preserve">Sous total Extension </t>
  </si>
  <si>
    <t xml:space="preserve">Sous total VRD 2 </t>
  </si>
  <si>
    <t>Sous total VRD 1</t>
  </si>
  <si>
    <t>PRÉPARATION DES SOLS</t>
  </si>
  <si>
    <t>Sur dalle de compression mise à nu, rattrapage de planéité</t>
  </si>
  <si>
    <t>Réalisation d'une chape a base de ciment ou anhydrite sur l'ensemble des surfaces existantes et extension.</t>
  </si>
  <si>
    <t>Ponçage et aspiration des surfaces et mise à disposition au lot revêtements de sols</t>
  </si>
  <si>
    <t>Mise en place des fourreaux depuis TD bâtiment vers portillon d'accès</t>
  </si>
  <si>
    <t>DCE - DPGF LOT 01 - Démolition - Chape - GO - VRD -Menuiseries extérieures</t>
  </si>
  <si>
    <t>Reprise étancheité</t>
  </si>
  <si>
    <t xml:space="preserve">Descentes  EP </t>
  </si>
  <si>
    <t>ml</t>
  </si>
  <si>
    <t xml:space="preserve">Clôtures périphériques dito exitant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</si>
</sst>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\ &quot;€&quot;"/>
    <numFmt numFmtId="167" formatCode="#,##0.00\ &quot;€&quot;"/>
    <numFmt numFmtId="168" formatCode="_-* #,##0\ &quot;€&quot;_-;\-* #,##0\ &quot;€&quot;_-;_-* &quot;-&quot;??\ &quot;€&quot;_-;_-@_-"/>
    <numFmt numFmtId="169" formatCode="#,##0\ _€"/>
  </numFmts>
  <fonts count="23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0"/>
      <name val="Times New Roman"/>
      <family val="1"/>
    </font>
    <font>
      <sz val="10"/>
      <name val="Arial Narrow"/>
      <family val="2"/>
    </font>
    <font>
      <sz val="10"/>
      <name val="Arial"/>
      <family val="2"/>
    </font>
    <font>
      <b/>
      <sz val="10"/>
      <color rgb="FFFFFF00"/>
      <name val="Calibri"/>
      <family val="2"/>
      <scheme val="minor"/>
    </font>
    <font>
      <b/>
      <sz val="16"/>
      <color theme="0"/>
      <name val="Arial Narrow"/>
      <family val="2"/>
    </font>
    <font>
      <b/>
      <sz val="11"/>
      <color theme="0"/>
      <name val="Arial Narrow"/>
      <family val="2"/>
    </font>
    <font>
      <b/>
      <sz val="12"/>
      <color theme="0"/>
      <name val="Arial Narrow"/>
      <family val="2"/>
    </font>
    <font>
      <sz val="11"/>
      <color theme="0"/>
      <name val="Arial"/>
      <family val="2"/>
    </font>
    <font>
      <b/>
      <sz val="8"/>
      <name val="Calibri"/>
      <family val="2"/>
    </font>
    <font>
      <b/>
      <sz val="11"/>
      <color rgb="FFFFFF00"/>
      <name val="Arial"/>
      <family val="2"/>
    </font>
    <font>
      <b/>
      <sz val="11"/>
      <color rgb="FFFFFF00"/>
      <name val="Arial Narrow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</cellStyleXfs>
  <cellXfs count="173">
    <xf numFmtId="0" fontId="0" fillId="0" borderId="0" xfId="0"/>
    <xf numFmtId="165" fontId="1" fillId="0" borderId="2" xfId="1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5" fontId="1" fillId="0" borderId="2" xfId="1" applyNumberFormat="1" applyFont="1" applyFill="1" applyBorder="1" applyAlignment="1">
      <alignment horizontal="center" vertical="center"/>
    </xf>
    <xf numFmtId="164" fontId="1" fillId="0" borderId="2" xfId="1" applyFont="1" applyBorder="1" applyAlignment="1">
      <alignment horizontal="center" vertical="center"/>
    </xf>
    <xf numFmtId="164" fontId="1" fillId="0" borderId="2" xfId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1" applyFont="1" applyBorder="1" applyAlignment="1">
      <alignment horizontal="center" vertical="center"/>
    </xf>
    <xf numFmtId="3" fontId="2" fillId="0" borderId="7" xfId="0" applyNumberFormat="1" applyFont="1" applyBorder="1" applyAlignment="1">
      <alignment vertical="center"/>
    </xf>
    <xf numFmtId="164" fontId="1" fillId="0" borderId="2" xfId="1" applyFont="1" applyFill="1" applyBorder="1" applyAlignment="1">
      <alignment horizontal="center" vertical="center" shrinkToFit="1"/>
    </xf>
    <xf numFmtId="0" fontId="0" fillId="0" borderId="2" xfId="0" applyBorder="1" applyAlignment="1">
      <alignment wrapText="1"/>
    </xf>
    <xf numFmtId="0" fontId="3" fillId="3" borderId="0" xfId="0" applyFont="1" applyFill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165" fontId="2" fillId="2" borderId="5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1" fillId="0" borderId="0" xfId="4" applyFont="1" applyAlignment="1">
      <alignment vertical="center"/>
    </xf>
    <xf numFmtId="49" fontId="13" fillId="5" borderId="12" xfId="2" applyNumberFormat="1" applyFont="1" applyFill="1" applyBorder="1" applyAlignment="1">
      <alignment horizontal="center" vertical="center" wrapText="1"/>
    </xf>
    <xf numFmtId="0" fontId="13" fillId="5" borderId="12" xfId="2" applyFont="1" applyFill="1" applyBorder="1" applyAlignment="1">
      <alignment horizontal="center" vertical="center"/>
    </xf>
    <xf numFmtId="0" fontId="13" fillId="5" borderId="12" xfId="2" applyFont="1" applyFill="1" applyBorder="1" applyAlignment="1">
      <alignment horizontal="center" vertical="center" wrapText="1"/>
    </xf>
    <xf numFmtId="2" fontId="13" fillId="5" borderId="7" xfId="2" applyNumberFormat="1" applyFont="1" applyFill="1" applyBorder="1" applyAlignment="1">
      <alignment horizontal="center" vertical="center" wrapText="1"/>
    </xf>
    <xf numFmtId="166" fontId="13" fillId="5" borderId="12" xfId="3" applyNumberFormat="1" applyFont="1" applyFill="1" applyBorder="1" applyAlignment="1">
      <alignment horizontal="center" vertical="center"/>
    </xf>
    <xf numFmtId="166" fontId="13" fillId="5" borderId="12" xfId="6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 wrapText="1" shrinkToFit="1"/>
    </xf>
    <xf numFmtId="3" fontId="6" fillId="0" borderId="1" xfId="0" applyNumberFormat="1" applyFont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49" fontId="2" fillId="0" borderId="13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left" vertical="center" wrapText="1" shrinkToFit="1"/>
    </xf>
    <xf numFmtId="3" fontId="2" fillId="0" borderId="13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165" fontId="2" fillId="0" borderId="13" xfId="1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3" fontId="5" fillId="4" borderId="2" xfId="0" applyNumberFormat="1" applyFont="1" applyFill="1" applyBorder="1" applyAlignment="1">
      <alignment horizontal="center" vertical="center"/>
    </xf>
    <xf numFmtId="165" fontId="5" fillId="4" borderId="2" xfId="1" applyNumberFormat="1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center" vertical="center"/>
    </xf>
    <xf numFmtId="3" fontId="5" fillId="4" borderId="3" xfId="0" applyNumberFormat="1" applyFont="1" applyFill="1" applyBorder="1" applyAlignment="1">
      <alignment vertical="center"/>
    </xf>
    <xf numFmtId="3" fontId="5" fillId="4" borderId="4" xfId="0" applyNumberFormat="1" applyFont="1" applyFill="1" applyBorder="1" applyAlignment="1">
      <alignment vertical="center"/>
    </xf>
    <xf numFmtId="165" fontId="5" fillId="4" borderId="5" xfId="1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164" fontId="15" fillId="4" borderId="2" xfId="1" applyFont="1" applyFill="1" applyBorder="1" applyAlignment="1">
      <alignment horizontal="center" vertical="center" shrinkToFit="1"/>
    </xf>
    <xf numFmtId="165" fontId="15" fillId="4" borderId="2" xfId="1" applyNumberFormat="1" applyFont="1" applyFill="1" applyBorder="1" applyAlignment="1">
      <alignment horizontal="center" vertical="center"/>
    </xf>
    <xf numFmtId="3" fontId="5" fillId="4" borderId="5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165" fontId="5" fillId="4" borderId="1" xfId="1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5" fillId="0" borderId="2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 wrapText="1"/>
    </xf>
    <xf numFmtId="164" fontId="15" fillId="0" borderId="2" xfId="1" applyFont="1" applyFill="1" applyBorder="1" applyAlignment="1">
      <alignment horizontal="center" vertical="center" shrinkToFit="1"/>
    </xf>
    <xf numFmtId="165" fontId="15" fillId="0" borderId="2" xfId="1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center" vertical="center"/>
    </xf>
    <xf numFmtId="168" fontId="14" fillId="4" borderId="2" xfId="7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3" fontId="16" fillId="4" borderId="2" xfId="0" applyNumberFormat="1" applyFont="1" applyFill="1" applyBorder="1" applyAlignment="1">
      <alignment horizontal="left" vertical="top"/>
    </xf>
    <xf numFmtId="0" fontId="13" fillId="4" borderId="2" xfId="0" applyFont="1" applyFill="1" applyBorder="1" applyAlignment="1">
      <alignment horizontal="right" vertical="center"/>
    </xf>
    <xf numFmtId="168" fontId="13" fillId="4" borderId="2" xfId="7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168" fontId="14" fillId="0" borderId="2" xfId="7" applyNumberFormat="1" applyFont="1" applyFill="1" applyBorder="1" applyAlignment="1">
      <alignment horizontal="center" vertical="center"/>
    </xf>
    <xf numFmtId="0" fontId="9" fillId="0" borderId="0" xfId="8" applyFont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165" fontId="17" fillId="4" borderId="2" xfId="1" applyNumberFormat="1" applyFont="1" applyFill="1" applyBorder="1" applyAlignment="1">
      <alignment horizontal="center" vertical="center"/>
    </xf>
    <xf numFmtId="165" fontId="17" fillId="4" borderId="5" xfId="1" applyNumberFormat="1" applyFont="1" applyFill="1" applyBorder="1" applyAlignment="1">
      <alignment horizontal="center" vertical="center"/>
    </xf>
    <xf numFmtId="168" fontId="18" fillId="4" borderId="2" xfId="7" applyNumberFormat="1" applyFont="1" applyFill="1" applyBorder="1" applyAlignment="1">
      <alignment horizontal="right" vertical="center"/>
    </xf>
    <xf numFmtId="166" fontId="18" fillId="4" borderId="2" xfId="7" applyNumberFormat="1" applyFont="1" applyFill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165" fontId="5" fillId="0" borderId="7" xfId="1" applyNumberFormat="1" applyFont="1" applyFill="1" applyBorder="1" applyAlignment="1">
      <alignment horizontal="center" vertical="center"/>
    </xf>
    <xf numFmtId="165" fontId="5" fillId="0" borderId="8" xfId="1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165" fontId="2" fillId="2" borderId="17" xfId="1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165" fontId="2" fillId="2" borderId="10" xfId="1" applyNumberFormat="1" applyFont="1" applyFill="1" applyBorder="1" applyAlignment="1">
      <alignment horizontal="center" vertical="center"/>
    </xf>
    <xf numFmtId="3" fontId="5" fillId="0" borderId="11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 wrapText="1"/>
    </xf>
    <xf numFmtId="3" fontId="2" fillId="0" borderId="6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horizontal="right" vertical="center"/>
    </xf>
    <xf numFmtId="165" fontId="17" fillId="0" borderId="17" xfId="1" applyNumberFormat="1" applyFont="1" applyFill="1" applyBorder="1" applyAlignment="1">
      <alignment horizontal="center" vertical="center"/>
    </xf>
    <xf numFmtId="3" fontId="5" fillId="0" borderId="9" xfId="0" applyNumberFormat="1" applyFont="1" applyBorder="1" applyAlignment="1">
      <alignment horizontal="right" vertical="center"/>
    </xf>
    <xf numFmtId="165" fontId="17" fillId="0" borderId="10" xfId="1" applyNumberFormat="1" applyFont="1" applyFill="1" applyBorder="1" applyAlignment="1">
      <alignment horizontal="center" vertical="center"/>
    </xf>
    <xf numFmtId="164" fontId="1" fillId="0" borderId="2" xfId="1" applyFont="1" applyBorder="1" applyAlignment="1">
      <alignment horizontal="center" vertical="center" shrinkToFit="1"/>
    </xf>
    <xf numFmtId="0" fontId="19" fillId="4" borderId="2" xfId="0" applyFont="1" applyFill="1" applyBorder="1" applyAlignment="1">
      <alignment horizontal="center" wrapText="1"/>
    </xf>
    <xf numFmtId="49" fontId="1" fillId="4" borderId="3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wrapText="1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3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20" fontId="5" fillId="4" borderId="2" xfId="0" applyNumberFormat="1" applyFont="1" applyFill="1" applyBorder="1" applyAlignment="1">
      <alignment horizontal="center" vertical="center"/>
    </xf>
    <xf numFmtId="165" fontId="5" fillId="4" borderId="2" xfId="1" applyNumberFormat="1" applyFont="1" applyFill="1" applyBorder="1" applyAlignment="1">
      <alignment horizontal="right" vertical="center"/>
    </xf>
    <xf numFmtId="49" fontId="20" fillId="0" borderId="15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 wrapText="1"/>
    </xf>
    <xf numFmtId="169" fontId="21" fillId="0" borderId="14" xfId="1" applyNumberFormat="1" applyFont="1" applyFill="1" applyBorder="1" applyAlignment="1">
      <alignment horizontal="center" vertical="center" shrinkToFit="1"/>
    </xf>
    <xf numFmtId="166" fontId="21" fillId="0" borderId="14" xfId="1" applyNumberFormat="1" applyFont="1" applyFill="1" applyBorder="1" applyAlignment="1">
      <alignment horizontal="center" vertical="center"/>
    </xf>
    <xf numFmtId="169" fontId="9" fillId="0" borderId="2" xfId="0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166" fontId="9" fillId="0" borderId="2" xfId="1" applyNumberFormat="1" applyFont="1" applyFill="1" applyBorder="1" applyAlignment="1">
      <alignment horizontal="center" vertical="center"/>
    </xf>
    <xf numFmtId="3" fontId="20" fillId="0" borderId="14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/>
    </xf>
    <xf numFmtId="3" fontId="5" fillId="0" borderId="4" xfId="0" applyNumberFormat="1" applyFont="1" applyBorder="1" applyAlignment="1">
      <alignment horizontal="left" vertical="center"/>
    </xf>
    <xf numFmtId="3" fontId="5" fillId="0" borderId="5" xfId="0" applyNumberFormat="1" applyFon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 wrapText="1" shrinkToFit="1"/>
    </xf>
    <xf numFmtId="3" fontId="5" fillId="4" borderId="3" xfId="0" applyNumberFormat="1" applyFont="1" applyFill="1" applyBorder="1" applyAlignment="1">
      <alignment horizontal="left" vertical="center"/>
    </xf>
    <xf numFmtId="3" fontId="5" fillId="4" borderId="4" xfId="0" applyNumberFormat="1" applyFont="1" applyFill="1" applyBorder="1" applyAlignment="1">
      <alignment horizontal="left" vertical="center"/>
    </xf>
    <xf numFmtId="3" fontId="5" fillId="4" borderId="5" xfId="0" applyNumberFormat="1" applyFont="1" applyFill="1" applyBorder="1" applyAlignment="1">
      <alignment horizontal="left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right" vertical="center"/>
    </xf>
    <xf numFmtId="3" fontId="5" fillId="4" borderId="4" xfId="0" applyNumberFormat="1" applyFont="1" applyFill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 vertical="center" wrapText="1" shrinkToFit="1"/>
    </xf>
    <xf numFmtId="3" fontId="5" fillId="4" borderId="5" xfId="0" applyNumberFormat="1" applyFont="1" applyFill="1" applyBorder="1" applyAlignment="1">
      <alignment horizontal="center" vertical="center" wrapText="1" shrinkToFit="1"/>
    </xf>
    <xf numFmtId="0" fontId="5" fillId="4" borderId="9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3" fontId="22" fillId="4" borderId="3" xfId="0" applyNumberFormat="1" applyFont="1" applyFill="1" applyBorder="1" applyAlignment="1">
      <alignment horizontal="center" vertical="center" wrapText="1"/>
    </xf>
    <xf numFmtId="3" fontId="22" fillId="4" borderId="5" xfId="0" applyNumberFormat="1" applyFont="1" applyFill="1" applyBorder="1" applyAlignment="1">
      <alignment horizontal="center" vertical="center" wrapText="1"/>
    </xf>
    <xf numFmtId="167" fontId="12" fillId="4" borderId="6" xfId="5" applyNumberFormat="1" applyFont="1" applyFill="1" applyBorder="1" applyAlignment="1">
      <alignment vertical="center" wrapText="1"/>
    </xf>
    <xf numFmtId="167" fontId="12" fillId="4" borderId="7" xfId="5" applyNumberFormat="1" applyFont="1" applyFill="1" applyBorder="1" applyAlignment="1">
      <alignment vertical="center" wrapText="1"/>
    </xf>
    <xf numFmtId="167" fontId="12" fillId="4" borderId="9" xfId="5" applyNumberFormat="1" applyFont="1" applyFill="1" applyBorder="1" applyAlignment="1">
      <alignment vertical="center" wrapText="1"/>
    </xf>
    <xf numFmtId="167" fontId="12" fillId="4" borderId="11" xfId="5" applyNumberFormat="1" applyFont="1" applyFill="1" applyBorder="1" applyAlignment="1">
      <alignment vertical="center" wrapText="1"/>
    </xf>
    <xf numFmtId="3" fontId="9" fillId="0" borderId="3" xfId="2" applyNumberFormat="1" applyFont="1" applyBorder="1" applyAlignment="1">
      <alignment horizontal="center" vertical="center"/>
    </xf>
    <xf numFmtId="3" fontId="9" fillId="0" borderId="4" xfId="2" applyNumberFormat="1" applyFont="1" applyBorder="1" applyAlignment="1">
      <alignment horizontal="center" vertical="center"/>
    </xf>
    <xf numFmtId="3" fontId="9" fillId="0" borderId="5" xfId="2" applyNumberFormat="1" applyFont="1" applyBorder="1" applyAlignment="1">
      <alignment horizontal="center" vertical="center"/>
    </xf>
    <xf numFmtId="0" fontId="12" fillId="4" borderId="3" xfId="5" applyFont="1" applyFill="1" applyBorder="1" applyAlignment="1">
      <alignment horizontal="center" vertical="center" wrapText="1"/>
    </xf>
    <xf numFmtId="0" fontId="12" fillId="4" borderId="4" xfId="5" applyFont="1" applyFill="1" applyBorder="1" applyAlignment="1">
      <alignment horizontal="center" vertical="center" wrapText="1"/>
    </xf>
    <xf numFmtId="0" fontId="12" fillId="4" borderId="5" xfId="5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right" vertical="center"/>
    </xf>
  </cellXfs>
  <cellStyles count="9">
    <cellStyle name="Milliers" xfId="1" builtinId="3"/>
    <cellStyle name="Monétaire" xfId="7" builtinId="4"/>
    <cellStyle name="Monétaire 2" xfId="6" xr:uid="{DBAC512C-C996-490A-9192-A05A42EDC79A}"/>
    <cellStyle name="Normal" xfId="0" builtinId="0"/>
    <cellStyle name="Normal 2" xfId="5" xr:uid="{A553A133-FB7D-4427-8DCC-EBEDF46E12E4}"/>
    <cellStyle name="Normal 2 2 2" xfId="8" xr:uid="{DAC1FA56-A123-4AEB-8A66-448CC165B19C}"/>
    <cellStyle name="Normal 3" xfId="4" xr:uid="{76F402B9-08B5-47F0-A422-3CD7B10CF680}"/>
    <cellStyle name="Normal 5" xfId="2" xr:uid="{7C09AD3B-07BC-4821-8E69-3D551E86BCE3}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139700</xdr:colOff>
      <xdr:row>0</xdr:row>
      <xdr:rowOff>25401</xdr:rowOff>
    </xdr:from>
    <xdr:to>
      <xdr:col>5</xdr:col>
      <xdr:colOff>721359</xdr:colOff>
      <xdr:row>0</xdr:row>
      <xdr:rowOff>629339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492A5E-450F-4628-A415-97F5C53435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864100" y="25401"/>
          <a:ext cx="1997709" cy="603938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31750</xdr:rowOff>
    </xdr:from>
    <xdr:to>
      <xdr:col>1</xdr:col>
      <xdr:colOff>277847</xdr:colOff>
      <xdr:row>0</xdr:row>
      <xdr:rowOff>724113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98C9AE8-92BD-4966-AAD0-B473C5A867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1750"/>
          <a:ext cx="614397" cy="692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9"/>
  <sheetViews>
    <sheetView tabSelected="1" view="pageBreakPreview" topLeftCell="A67" zoomScaleNormal="100" zoomScaleSheetLayoutView="100" workbookViewId="0">
      <selection activeCell="B73" sqref="B73"/>
    </sheetView>
  </sheetViews>
  <sheetFormatPr baseColWidth="10" defaultColWidth="11.44140625" defaultRowHeight="25.05" customHeight="1" x14ac:dyDescent="0.3"/>
  <cols>
    <col min="1" max="1" width="6.109375" style="3" customWidth="1"/>
    <col min="2" max="2" width="54.77734375" style="12" customWidth="1"/>
    <col min="3" max="3" width="6.77734375" style="3" customWidth="1"/>
    <col min="4" max="4" width="10.109375" style="4" customWidth="1"/>
    <col min="5" max="5" width="10.109375" style="3" customWidth="1"/>
    <col min="6" max="6" width="11.21875" style="6" customWidth="1"/>
    <col min="7" max="16384" width="11.44140625" style="3"/>
  </cols>
  <sheetData>
    <row r="1" spans="1:7" s="29" customFormat="1" ht="61.05" customHeight="1" x14ac:dyDescent="0.3">
      <c r="A1" s="162"/>
      <c r="B1" s="163"/>
      <c r="C1" s="163"/>
      <c r="D1" s="163"/>
      <c r="E1" s="163"/>
      <c r="F1" s="164"/>
      <c r="G1" s="30"/>
    </row>
    <row r="2" spans="1:7" s="29" customFormat="1" ht="42" customHeight="1" x14ac:dyDescent="0.3">
      <c r="A2" s="158" t="s">
        <v>87</v>
      </c>
      <c r="B2" s="159"/>
      <c r="C2" s="159"/>
      <c r="D2" s="159"/>
      <c r="E2" s="159"/>
      <c r="F2" s="159"/>
      <c r="G2" s="30"/>
    </row>
    <row r="3" spans="1:7" s="29" customFormat="1" ht="22.5" customHeight="1" x14ac:dyDescent="0.3">
      <c r="A3" s="160"/>
      <c r="B3" s="161"/>
      <c r="C3" s="161"/>
      <c r="D3" s="161"/>
      <c r="E3" s="161"/>
      <c r="F3" s="161"/>
    </row>
    <row r="4" spans="1:7" s="29" customFormat="1" ht="49.5" customHeight="1" x14ac:dyDescent="0.3">
      <c r="A4" s="165" t="s">
        <v>157</v>
      </c>
      <c r="B4" s="166"/>
      <c r="C4" s="166"/>
      <c r="D4" s="166"/>
      <c r="E4" s="166"/>
      <c r="F4" s="167"/>
      <c r="G4" s="30"/>
    </row>
    <row r="5" spans="1:7" s="29" customFormat="1" ht="15" customHeight="1" x14ac:dyDescent="0.3">
      <c r="A5" s="31" t="s">
        <v>40</v>
      </c>
      <c r="B5" s="32" t="s">
        <v>41</v>
      </c>
      <c r="C5" s="33" t="s">
        <v>0</v>
      </c>
      <c r="D5" s="34" t="s">
        <v>42</v>
      </c>
      <c r="E5" s="35" t="s">
        <v>43</v>
      </c>
      <c r="F5" s="36" t="s">
        <v>44</v>
      </c>
    </row>
    <row r="6" spans="1:7" ht="24" customHeight="1" x14ac:dyDescent="0.3">
      <c r="A6" s="50">
        <v>0</v>
      </c>
      <c r="B6" s="123" t="s">
        <v>86</v>
      </c>
      <c r="C6" s="124"/>
      <c r="D6" s="125"/>
      <c r="E6" s="51"/>
      <c r="F6" s="126"/>
    </row>
    <row r="7" spans="1:7" ht="27.6" x14ac:dyDescent="0.3">
      <c r="A7" s="8" t="s">
        <v>46</v>
      </c>
      <c r="B7" s="2" t="s">
        <v>84</v>
      </c>
      <c r="C7" s="7" t="s">
        <v>11</v>
      </c>
      <c r="D7" s="13"/>
      <c r="E7" s="1"/>
      <c r="F7" s="9"/>
    </row>
    <row r="8" spans="1:7" ht="13.8" x14ac:dyDescent="0.3">
      <c r="A8" s="8" t="s">
        <v>45</v>
      </c>
      <c r="B8" s="2" t="s">
        <v>85</v>
      </c>
      <c r="C8" s="7" t="s">
        <v>11</v>
      </c>
      <c r="D8" s="13"/>
      <c r="E8" s="1"/>
      <c r="F8" s="9"/>
    </row>
    <row r="9" spans="1:7" ht="13.8" x14ac:dyDescent="0.3">
      <c r="A9" s="8" t="s">
        <v>118</v>
      </c>
      <c r="B9" s="2" t="s">
        <v>119</v>
      </c>
      <c r="C9" s="7" t="s">
        <v>0</v>
      </c>
      <c r="D9" s="13"/>
      <c r="E9" s="1"/>
      <c r="F9" s="9"/>
    </row>
    <row r="10" spans="1:7" ht="24" customHeight="1" x14ac:dyDescent="0.3">
      <c r="A10" s="168" t="s">
        <v>13</v>
      </c>
      <c r="B10" s="168"/>
      <c r="C10" s="168"/>
      <c r="D10" s="168"/>
      <c r="E10" s="50"/>
      <c r="F10" s="84"/>
    </row>
    <row r="11" spans="1:7" ht="13.5" customHeight="1" x14ac:dyDescent="0.3">
      <c r="A11" s="169"/>
      <c r="B11" s="170"/>
      <c r="C11" s="170"/>
      <c r="D11" s="170"/>
      <c r="E11" s="170"/>
      <c r="F11" s="171"/>
    </row>
    <row r="12" spans="1:7" ht="13.8" x14ac:dyDescent="0.3">
      <c r="A12" s="50">
        <v>1</v>
      </c>
      <c r="B12" s="141" t="s">
        <v>88</v>
      </c>
      <c r="C12" s="142"/>
      <c r="D12" s="142"/>
      <c r="E12" s="142"/>
      <c r="F12" s="143"/>
    </row>
    <row r="13" spans="1:7" ht="13.8" x14ac:dyDescent="0.3">
      <c r="A13" s="144"/>
      <c r="B13" s="145"/>
      <c r="C13" s="145"/>
      <c r="D13" s="145"/>
      <c r="E13" s="145"/>
      <c r="F13" s="146"/>
    </row>
    <row r="14" spans="1:7" ht="28.05" customHeight="1" x14ac:dyDescent="0.3">
      <c r="A14" s="8" t="s">
        <v>21</v>
      </c>
      <c r="B14" s="15" t="s">
        <v>31</v>
      </c>
      <c r="C14" s="5" t="s">
        <v>14</v>
      </c>
      <c r="D14" s="10"/>
      <c r="E14" s="10"/>
      <c r="F14" s="9"/>
    </row>
    <row r="15" spans="1:7" ht="55.2" x14ac:dyDescent="0.3">
      <c r="A15" s="8" t="s">
        <v>1</v>
      </c>
      <c r="B15" s="16" t="s">
        <v>72</v>
      </c>
      <c r="C15" s="5" t="s">
        <v>11</v>
      </c>
      <c r="D15" s="10"/>
      <c r="E15" s="10"/>
      <c r="F15" s="9"/>
    </row>
    <row r="16" spans="1:7" ht="13.8" x14ac:dyDescent="0.3">
      <c r="A16" s="8" t="s">
        <v>10</v>
      </c>
      <c r="B16" s="2" t="s">
        <v>89</v>
      </c>
      <c r="C16" s="5" t="s">
        <v>20</v>
      </c>
      <c r="D16" s="10"/>
      <c r="E16" s="10"/>
      <c r="F16" s="9"/>
    </row>
    <row r="17" spans="1:6" ht="13.8" x14ac:dyDescent="0.3">
      <c r="A17" s="8" t="s">
        <v>22</v>
      </c>
      <c r="B17" s="2" t="s">
        <v>90</v>
      </c>
      <c r="C17" s="5" t="s">
        <v>0</v>
      </c>
      <c r="D17" s="10"/>
      <c r="E17" s="10"/>
      <c r="F17" s="9"/>
    </row>
    <row r="18" spans="1:6" ht="13.8" x14ac:dyDescent="0.3">
      <c r="A18" s="8" t="s">
        <v>23</v>
      </c>
      <c r="B18" s="2" t="s">
        <v>145</v>
      </c>
      <c r="C18" s="5" t="s">
        <v>11</v>
      </c>
      <c r="D18" s="10"/>
      <c r="E18" s="10"/>
      <c r="F18" s="9"/>
    </row>
    <row r="19" spans="1:6" ht="32.1" customHeight="1" x14ac:dyDescent="0.3">
      <c r="A19" s="8" t="s">
        <v>24</v>
      </c>
      <c r="B19" s="2" t="s">
        <v>91</v>
      </c>
      <c r="C19" s="5" t="s">
        <v>0</v>
      </c>
      <c r="D19" s="10"/>
      <c r="E19" s="10"/>
      <c r="F19" s="9"/>
    </row>
    <row r="20" spans="1:6" ht="13.8" x14ac:dyDescent="0.3">
      <c r="A20" s="8" t="s">
        <v>25</v>
      </c>
      <c r="B20" s="2" t="s">
        <v>92</v>
      </c>
      <c r="C20" s="5" t="s">
        <v>0</v>
      </c>
      <c r="D20" s="10"/>
      <c r="E20" s="10"/>
      <c r="F20" s="9"/>
    </row>
    <row r="21" spans="1:6" ht="13.8" x14ac:dyDescent="0.3">
      <c r="A21" s="8" t="s">
        <v>26</v>
      </c>
      <c r="B21" s="2" t="s">
        <v>71</v>
      </c>
      <c r="C21" s="5" t="s">
        <v>11</v>
      </c>
      <c r="D21" s="10"/>
      <c r="E21" s="110"/>
      <c r="F21" s="9"/>
    </row>
    <row r="22" spans="1:6" ht="13.8" x14ac:dyDescent="0.3">
      <c r="A22" s="8" t="s">
        <v>27</v>
      </c>
      <c r="B22" s="2" t="s">
        <v>83</v>
      </c>
      <c r="C22" s="5" t="s">
        <v>36</v>
      </c>
      <c r="D22" s="10"/>
      <c r="E22" s="10"/>
      <c r="F22" s="9"/>
    </row>
    <row r="23" spans="1:6" ht="27.6" x14ac:dyDescent="0.3">
      <c r="A23" s="8" t="s">
        <v>28</v>
      </c>
      <c r="B23" s="2" t="s">
        <v>93</v>
      </c>
      <c r="C23" s="5" t="s">
        <v>14</v>
      </c>
      <c r="D23" s="10"/>
      <c r="E23" s="10"/>
      <c r="F23" s="9"/>
    </row>
    <row r="24" spans="1:6" ht="13.8" x14ac:dyDescent="0.3">
      <c r="A24" s="8" t="s">
        <v>142</v>
      </c>
      <c r="B24" s="2" t="s">
        <v>70</v>
      </c>
      <c r="C24" s="5" t="s">
        <v>35</v>
      </c>
      <c r="D24" s="10"/>
      <c r="E24" s="10"/>
      <c r="F24" s="9"/>
    </row>
    <row r="25" spans="1:6" ht="13.8" x14ac:dyDescent="0.3">
      <c r="A25" s="8" t="s">
        <v>29</v>
      </c>
      <c r="B25" s="2" t="s">
        <v>94</v>
      </c>
      <c r="C25" s="5" t="s">
        <v>0</v>
      </c>
      <c r="D25" s="10"/>
      <c r="E25" s="10"/>
      <c r="F25" s="9"/>
    </row>
    <row r="26" spans="1:6" ht="27.6" x14ac:dyDescent="0.3">
      <c r="A26" s="8" t="s">
        <v>32</v>
      </c>
      <c r="B26" s="2" t="s">
        <v>116</v>
      </c>
      <c r="C26" s="5" t="s">
        <v>11</v>
      </c>
      <c r="D26" s="10"/>
      <c r="E26" s="10"/>
      <c r="F26" s="9"/>
    </row>
    <row r="27" spans="1:6" ht="27.6" x14ac:dyDescent="0.3">
      <c r="A27" s="8" t="s">
        <v>33</v>
      </c>
      <c r="B27" s="17" t="s">
        <v>18</v>
      </c>
      <c r="C27" s="18" t="s">
        <v>19</v>
      </c>
      <c r="D27" s="19"/>
      <c r="E27" s="19"/>
      <c r="F27" s="9"/>
    </row>
    <row r="28" spans="1:6" ht="13.8" x14ac:dyDescent="0.3">
      <c r="A28" s="8" t="s">
        <v>34</v>
      </c>
      <c r="B28" s="17" t="s">
        <v>117</v>
      </c>
      <c r="C28" s="18" t="s">
        <v>20</v>
      </c>
      <c r="D28" s="19"/>
      <c r="E28" s="19"/>
      <c r="F28" s="9"/>
    </row>
    <row r="29" spans="1:6" ht="13.8" x14ac:dyDescent="0.3">
      <c r="A29" s="8" t="s">
        <v>143</v>
      </c>
      <c r="B29" s="2" t="s">
        <v>73</v>
      </c>
      <c r="C29" s="5" t="s">
        <v>35</v>
      </c>
      <c r="D29" s="10"/>
      <c r="E29" s="10"/>
      <c r="F29" s="9"/>
    </row>
    <row r="30" spans="1:6" ht="13.8" x14ac:dyDescent="0.3">
      <c r="A30" s="8" t="s">
        <v>144</v>
      </c>
      <c r="B30" s="17" t="s">
        <v>60</v>
      </c>
      <c r="C30" s="18" t="s">
        <v>11</v>
      </c>
      <c r="D30" s="19"/>
      <c r="E30" s="19"/>
      <c r="F30" s="9"/>
    </row>
    <row r="31" spans="1:6" ht="25.05" customHeight="1" x14ac:dyDescent="0.3">
      <c r="A31" s="172" t="s">
        <v>37</v>
      </c>
      <c r="B31" s="172"/>
      <c r="C31" s="168"/>
      <c r="D31" s="168"/>
      <c r="E31" s="50"/>
      <c r="F31" s="84"/>
    </row>
    <row r="32" spans="1:6" ht="13.8" x14ac:dyDescent="0.3">
      <c r="A32" s="106"/>
      <c r="B32" s="121"/>
      <c r="C32" s="122"/>
      <c r="D32" s="122"/>
      <c r="E32" s="122"/>
      <c r="F32" s="107"/>
    </row>
    <row r="33" spans="1:6" ht="13.8" x14ac:dyDescent="0.3">
      <c r="A33" s="108"/>
      <c r="B33" s="101"/>
      <c r="C33" s="102"/>
      <c r="D33" s="102"/>
      <c r="E33" s="102"/>
      <c r="F33" s="109"/>
    </row>
    <row r="34" spans="1:6" ht="25.05" customHeight="1" x14ac:dyDescent="0.3">
      <c r="A34" s="54"/>
      <c r="B34" s="88" t="s">
        <v>95</v>
      </c>
      <c r="C34" s="55"/>
      <c r="D34" s="55"/>
      <c r="E34" s="55"/>
      <c r="F34" s="56"/>
    </row>
    <row r="35" spans="1:6" ht="13.8" x14ac:dyDescent="0.3">
      <c r="A35" s="104"/>
      <c r="B35" s="20"/>
      <c r="C35" s="20"/>
      <c r="D35" s="20"/>
      <c r="E35" s="20"/>
      <c r="F35" s="105"/>
    </row>
    <row r="36" spans="1:6" ht="13.8" x14ac:dyDescent="0.3">
      <c r="A36" s="50">
        <v>2</v>
      </c>
      <c r="B36" s="141" t="s">
        <v>122</v>
      </c>
      <c r="C36" s="142"/>
      <c r="D36" s="142"/>
      <c r="E36" s="142"/>
      <c r="F36" s="143"/>
    </row>
    <row r="37" spans="1:6" ht="13.8" x14ac:dyDescent="0.3">
      <c r="A37" s="135"/>
      <c r="B37" s="136"/>
      <c r="C37" s="137"/>
      <c r="D37" s="137"/>
      <c r="E37" s="137"/>
      <c r="F37" s="138"/>
    </row>
    <row r="38" spans="1:6" ht="13.8" x14ac:dyDescent="0.3">
      <c r="A38" s="8" t="s">
        <v>2</v>
      </c>
      <c r="B38" s="15" t="s">
        <v>147</v>
      </c>
      <c r="C38" s="5" t="s">
        <v>11</v>
      </c>
      <c r="D38" s="11"/>
      <c r="E38" s="9"/>
      <c r="F38" s="9"/>
    </row>
    <row r="39" spans="1:6" ht="13.8" x14ac:dyDescent="0.3">
      <c r="A39" s="8" t="s">
        <v>12</v>
      </c>
      <c r="B39" s="15" t="s">
        <v>148</v>
      </c>
      <c r="C39" s="5" t="s">
        <v>11</v>
      </c>
      <c r="D39" s="11"/>
      <c r="E39" s="9"/>
      <c r="F39" s="9"/>
    </row>
    <row r="40" spans="1:6" ht="27.6" x14ac:dyDescent="0.3">
      <c r="A40" s="8" t="s">
        <v>62</v>
      </c>
      <c r="B40" s="16" t="s">
        <v>130</v>
      </c>
      <c r="C40" s="5" t="s">
        <v>11</v>
      </c>
      <c r="D40" s="11"/>
      <c r="E40" s="9"/>
      <c r="F40" s="9"/>
    </row>
    <row r="41" spans="1:6" ht="27.6" x14ac:dyDescent="0.3">
      <c r="A41" s="8" t="s">
        <v>15</v>
      </c>
      <c r="B41" s="16" t="s">
        <v>120</v>
      </c>
      <c r="C41" s="5" t="s">
        <v>11</v>
      </c>
      <c r="D41" s="21"/>
      <c r="E41" s="9"/>
      <c r="F41" s="9"/>
    </row>
    <row r="42" spans="1:6" ht="27.6" x14ac:dyDescent="0.3">
      <c r="A42" s="8" t="s">
        <v>30</v>
      </c>
      <c r="B42" s="16" t="s">
        <v>129</v>
      </c>
      <c r="C42" s="5" t="s">
        <v>11</v>
      </c>
      <c r="D42" s="21"/>
      <c r="E42" s="9"/>
      <c r="F42" s="9"/>
    </row>
    <row r="43" spans="1:6" ht="13.8" x14ac:dyDescent="0.3">
      <c r="A43" s="8" t="s">
        <v>16</v>
      </c>
      <c r="B43" s="2" t="s">
        <v>123</v>
      </c>
      <c r="C43" s="5" t="s">
        <v>11</v>
      </c>
      <c r="D43" s="11"/>
      <c r="E43" s="9"/>
      <c r="F43" s="9"/>
    </row>
    <row r="44" spans="1:6" ht="27.6" x14ac:dyDescent="0.3">
      <c r="A44" s="8" t="s">
        <v>17</v>
      </c>
      <c r="B44" s="2" t="s">
        <v>124</v>
      </c>
      <c r="C44" s="5" t="s">
        <v>11</v>
      </c>
      <c r="D44" s="11"/>
      <c r="E44" s="9"/>
      <c r="F44" s="9"/>
    </row>
    <row r="45" spans="1:6" ht="27.6" x14ac:dyDescent="0.3">
      <c r="A45" s="8" t="s">
        <v>38</v>
      </c>
      <c r="B45" s="2" t="s">
        <v>128</v>
      </c>
      <c r="C45" s="5" t="s">
        <v>11</v>
      </c>
      <c r="D45" s="11"/>
      <c r="E45" s="9"/>
      <c r="F45" s="9"/>
    </row>
    <row r="46" spans="1:6" ht="27.6" x14ac:dyDescent="0.3">
      <c r="A46" s="8" t="s">
        <v>39</v>
      </c>
      <c r="B46" s="2" t="s">
        <v>125</v>
      </c>
      <c r="C46" s="5" t="s">
        <v>11</v>
      </c>
      <c r="D46" s="11"/>
      <c r="E46" s="9"/>
      <c r="F46" s="9"/>
    </row>
    <row r="47" spans="1:6" ht="41.4" x14ac:dyDescent="0.3">
      <c r="A47" s="8" t="s">
        <v>63</v>
      </c>
      <c r="B47" s="2" t="s">
        <v>126</v>
      </c>
      <c r="C47" s="5" t="s">
        <v>11</v>
      </c>
      <c r="D47" s="11"/>
      <c r="E47" s="9"/>
      <c r="F47" s="9"/>
    </row>
    <row r="48" spans="1:6" ht="27.6" x14ac:dyDescent="0.3">
      <c r="A48" s="8" t="s">
        <v>64</v>
      </c>
      <c r="B48" s="2" t="s">
        <v>127</v>
      </c>
      <c r="C48" s="5" t="s">
        <v>11</v>
      </c>
      <c r="D48" s="11"/>
      <c r="E48" s="9"/>
      <c r="F48" s="9"/>
    </row>
    <row r="49" spans="1:7" ht="41.4" x14ac:dyDescent="0.3">
      <c r="A49" s="8" t="s">
        <v>146</v>
      </c>
      <c r="B49" s="2" t="s">
        <v>131</v>
      </c>
      <c r="C49" s="5" t="s">
        <v>11</v>
      </c>
      <c r="D49" s="11"/>
      <c r="E49" s="9"/>
      <c r="F49" s="9"/>
    </row>
    <row r="50" spans="1:7" ht="13.8" x14ac:dyDescent="0.3">
      <c r="A50" s="8" t="s">
        <v>65</v>
      </c>
      <c r="B50" s="2" t="s">
        <v>158</v>
      </c>
      <c r="C50" s="5" t="s">
        <v>11</v>
      </c>
      <c r="D50" s="11"/>
      <c r="E50" s="9"/>
      <c r="F50" s="9"/>
    </row>
    <row r="51" spans="1:7" ht="13.8" x14ac:dyDescent="0.3">
      <c r="A51" s="8" t="s">
        <v>66</v>
      </c>
      <c r="B51" s="17" t="s">
        <v>159</v>
      </c>
      <c r="C51" s="5" t="s">
        <v>160</v>
      </c>
      <c r="D51" s="11"/>
      <c r="E51" s="9"/>
      <c r="F51" s="9"/>
    </row>
    <row r="52" spans="1:7" ht="13.8" x14ac:dyDescent="0.3">
      <c r="A52" s="8"/>
      <c r="B52" s="17"/>
      <c r="C52" s="5"/>
      <c r="D52" s="11"/>
      <c r="E52" s="9"/>
      <c r="F52" s="9"/>
    </row>
    <row r="53" spans="1:7" ht="13.8" x14ac:dyDescent="0.3">
      <c r="A53" s="8"/>
      <c r="B53" s="17"/>
      <c r="C53" s="5"/>
      <c r="D53" s="11"/>
      <c r="E53" s="9"/>
      <c r="F53" s="9"/>
    </row>
    <row r="54" spans="1:7" ht="25.05" customHeight="1" x14ac:dyDescent="0.3">
      <c r="A54" s="54"/>
      <c r="B54" s="52" t="s">
        <v>149</v>
      </c>
      <c r="C54" s="55"/>
      <c r="D54" s="55"/>
      <c r="E54" s="55"/>
      <c r="F54" s="85"/>
    </row>
    <row r="55" spans="1:7" s="23" customFormat="1" ht="13.8" x14ac:dyDescent="0.3">
      <c r="A55" s="24"/>
      <c r="B55" s="24"/>
      <c r="C55" s="25"/>
      <c r="D55" s="25"/>
      <c r="E55" s="25"/>
      <c r="F55" s="26"/>
      <c r="G55" s="27"/>
    </row>
    <row r="56" spans="1:7" ht="28.05" customHeight="1" x14ac:dyDescent="0.3">
      <c r="A56" s="57" t="s">
        <v>67</v>
      </c>
      <c r="B56" s="147" t="s">
        <v>121</v>
      </c>
      <c r="C56" s="148"/>
      <c r="D56" s="58"/>
      <c r="E56" s="59"/>
      <c r="F56" s="59"/>
    </row>
    <row r="57" spans="1:7" ht="13.8" x14ac:dyDescent="0.3">
      <c r="A57" s="65"/>
      <c r="B57" s="103"/>
      <c r="C57" s="66"/>
      <c r="D57" s="67"/>
      <c r="E57" s="68"/>
      <c r="F57" s="68"/>
    </row>
    <row r="58" spans="1:7" ht="27.6" x14ac:dyDescent="0.3">
      <c r="A58" s="8" t="s">
        <v>3</v>
      </c>
      <c r="B58" s="2" t="s">
        <v>134</v>
      </c>
      <c r="C58" s="5" t="s">
        <v>11</v>
      </c>
      <c r="D58" s="21"/>
      <c r="E58" s="9"/>
      <c r="F58" s="9"/>
    </row>
    <row r="59" spans="1:7" ht="13.8" x14ac:dyDescent="0.3">
      <c r="A59" s="8" t="s">
        <v>4</v>
      </c>
      <c r="B59" s="17" t="s">
        <v>133</v>
      </c>
      <c r="C59" s="5" t="s">
        <v>11</v>
      </c>
      <c r="D59" s="21"/>
      <c r="E59" s="9"/>
      <c r="F59" s="9"/>
    </row>
    <row r="60" spans="1:7" ht="41.4" x14ac:dyDescent="0.3">
      <c r="A60" s="8" t="s">
        <v>5</v>
      </c>
      <c r="B60" s="17" t="s">
        <v>132</v>
      </c>
      <c r="C60" s="5" t="s">
        <v>11</v>
      </c>
      <c r="D60" s="21"/>
      <c r="E60" s="9"/>
      <c r="F60" s="9"/>
    </row>
    <row r="61" spans="1:7" ht="41.4" x14ac:dyDescent="0.3">
      <c r="A61" s="8" t="s">
        <v>6</v>
      </c>
      <c r="B61" s="17" t="s">
        <v>135</v>
      </c>
      <c r="C61" s="5" t="s">
        <v>11</v>
      </c>
      <c r="D61" s="21"/>
      <c r="E61" s="9"/>
      <c r="F61" s="9"/>
    </row>
    <row r="62" spans="1:7" ht="27.6" x14ac:dyDescent="0.3">
      <c r="A62" s="8" t="s">
        <v>7</v>
      </c>
      <c r="B62" s="17" t="s">
        <v>137</v>
      </c>
      <c r="C62" s="5" t="s">
        <v>11</v>
      </c>
      <c r="D62" s="21"/>
      <c r="E62" s="9"/>
      <c r="F62" s="9"/>
    </row>
    <row r="63" spans="1:7" ht="69" x14ac:dyDescent="0.3">
      <c r="A63" s="8" t="s">
        <v>96</v>
      </c>
      <c r="B63" s="17" t="s">
        <v>136</v>
      </c>
      <c r="C63" s="5" t="s">
        <v>11</v>
      </c>
      <c r="D63" s="21"/>
      <c r="E63" s="9"/>
      <c r="F63" s="9"/>
    </row>
    <row r="64" spans="1:7" ht="27.6" x14ac:dyDescent="0.3">
      <c r="A64" s="8" t="s">
        <v>97</v>
      </c>
      <c r="B64" s="17" t="s">
        <v>156</v>
      </c>
      <c r="C64" s="5" t="s">
        <v>11</v>
      </c>
      <c r="D64" s="21"/>
      <c r="E64" s="9"/>
      <c r="F64" s="9"/>
    </row>
    <row r="65" spans="1:6" ht="14.4" x14ac:dyDescent="0.3">
      <c r="A65" s="8"/>
      <c r="B65" s="22"/>
      <c r="C65" s="5"/>
      <c r="D65" s="21"/>
      <c r="E65" s="9"/>
      <c r="F65" s="9"/>
    </row>
    <row r="66" spans="1:6" ht="25.05" customHeight="1" x14ac:dyDescent="0.3">
      <c r="A66" s="149" t="s">
        <v>151</v>
      </c>
      <c r="B66" s="150"/>
      <c r="C66" s="55"/>
      <c r="D66" s="60"/>
      <c r="E66" s="50"/>
      <c r="F66" s="84"/>
    </row>
    <row r="67" spans="1:6" s="27" customFormat="1" ht="13.8" x14ac:dyDescent="0.3">
      <c r="A67" s="95"/>
      <c r="B67" s="96"/>
      <c r="C67" s="96"/>
      <c r="D67" s="96"/>
      <c r="E67" s="96"/>
      <c r="F67" s="97"/>
    </row>
    <row r="68" spans="1:6" ht="28.35" customHeight="1" x14ac:dyDescent="0.3">
      <c r="A68" s="57" t="s">
        <v>8</v>
      </c>
      <c r="B68" s="156"/>
      <c r="C68" s="157"/>
      <c r="D68" s="58"/>
      <c r="E68" s="59"/>
      <c r="F68" s="59"/>
    </row>
    <row r="69" spans="1:6" ht="13.8" x14ac:dyDescent="0.3">
      <c r="A69" s="127"/>
      <c r="B69" s="134"/>
      <c r="C69" s="128"/>
      <c r="D69" s="129"/>
      <c r="E69" s="130"/>
      <c r="F69" s="130"/>
    </row>
    <row r="70" spans="1:6" ht="41.4" x14ac:dyDescent="0.3">
      <c r="A70" s="8" t="s">
        <v>47</v>
      </c>
      <c r="B70" s="2" t="s">
        <v>138</v>
      </c>
      <c r="C70" s="5" t="s">
        <v>11</v>
      </c>
      <c r="D70" s="131"/>
      <c r="E70" s="132"/>
      <c r="F70" s="133"/>
    </row>
    <row r="71" spans="1:6" ht="41.4" x14ac:dyDescent="0.3">
      <c r="A71" s="8" t="s">
        <v>48</v>
      </c>
      <c r="B71" s="17" t="s">
        <v>139</v>
      </c>
      <c r="C71" s="5" t="s">
        <v>11</v>
      </c>
      <c r="D71" s="131"/>
      <c r="E71" s="132"/>
      <c r="F71" s="133"/>
    </row>
    <row r="72" spans="1:6" ht="13.8" x14ac:dyDescent="0.3">
      <c r="A72" s="8" t="s">
        <v>49</v>
      </c>
      <c r="B72" s="17" t="s">
        <v>140</v>
      </c>
      <c r="C72" s="5" t="s">
        <v>11</v>
      </c>
      <c r="D72" s="131"/>
      <c r="E72" s="132"/>
      <c r="F72" s="133"/>
    </row>
    <row r="73" spans="1:6" ht="69" x14ac:dyDescent="0.3">
      <c r="A73" s="8" t="s">
        <v>50</v>
      </c>
      <c r="B73" s="17" t="s">
        <v>141</v>
      </c>
      <c r="C73" s="5" t="s">
        <v>11</v>
      </c>
      <c r="D73" s="131"/>
      <c r="E73" s="132"/>
      <c r="F73" s="133"/>
    </row>
    <row r="74" spans="1:6" ht="13.8" x14ac:dyDescent="0.3">
      <c r="A74" s="8" t="s">
        <v>51</v>
      </c>
      <c r="B74" s="17" t="s">
        <v>161</v>
      </c>
      <c r="C74" s="5" t="s">
        <v>11</v>
      </c>
      <c r="D74" s="131"/>
      <c r="E74" s="132"/>
      <c r="F74" s="133"/>
    </row>
    <row r="75" spans="1:6" ht="13.8" x14ac:dyDescent="0.3">
      <c r="A75" s="8"/>
      <c r="B75" s="17"/>
      <c r="C75" s="5"/>
      <c r="D75" s="131"/>
      <c r="E75" s="132"/>
      <c r="F75" s="133"/>
    </row>
    <row r="76" spans="1:6" s="27" customFormat="1" ht="13.8" x14ac:dyDescent="0.3">
      <c r="A76" s="95"/>
      <c r="B76" s="96"/>
      <c r="C76" s="96"/>
      <c r="D76" s="96"/>
      <c r="E76" s="96"/>
      <c r="F76" s="97"/>
    </row>
    <row r="77" spans="1:6" s="27" customFormat="1" ht="13.8" x14ac:dyDescent="0.3">
      <c r="A77" s="98"/>
      <c r="B77" s="99"/>
      <c r="C77" s="99"/>
      <c r="D77" s="99"/>
      <c r="E77" s="99"/>
      <c r="F77" s="100"/>
    </row>
    <row r="78" spans="1:6" ht="25.05" customHeight="1" x14ac:dyDescent="0.3">
      <c r="A78" s="149" t="s">
        <v>150</v>
      </c>
      <c r="B78" s="150"/>
      <c r="C78" s="55"/>
      <c r="D78" s="60"/>
      <c r="E78" s="50"/>
      <c r="F78" s="84"/>
    </row>
    <row r="79" spans="1:6" ht="13.8" x14ac:dyDescent="0.3">
      <c r="A79" s="37"/>
      <c r="B79" s="38"/>
      <c r="C79" s="39"/>
      <c r="D79" s="39"/>
      <c r="E79" s="40"/>
      <c r="F79" s="41"/>
    </row>
    <row r="80" spans="1:6" ht="28.5" customHeight="1" x14ac:dyDescent="0.3">
      <c r="A80" s="61" t="s">
        <v>9</v>
      </c>
      <c r="B80" s="151" t="s">
        <v>152</v>
      </c>
      <c r="C80" s="152"/>
      <c r="D80" s="53"/>
      <c r="E80" s="62"/>
      <c r="F80" s="62"/>
    </row>
    <row r="81" spans="1:6" ht="13.8" x14ac:dyDescent="0.3">
      <c r="A81" s="37"/>
      <c r="B81" s="140" t="s">
        <v>153</v>
      </c>
      <c r="C81" s="83" t="s">
        <v>11</v>
      </c>
      <c r="D81" s="39"/>
      <c r="E81" s="40"/>
      <c r="F81" s="41"/>
    </row>
    <row r="82" spans="1:6" ht="27.6" x14ac:dyDescent="0.3">
      <c r="A82" s="139"/>
      <c r="B82" s="140" t="s">
        <v>154</v>
      </c>
      <c r="C82" s="83" t="s">
        <v>11</v>
      </c>
      <c r="D82" s="39"/>
      <c r="E82" s="40"/>
      <c r="F82" s="41"/>
    </row>
    <row r="83" spans="1:6" ht="27.6" x14ac:dyDescent="0.3">
      <c r="A83" s="139"/>
      <c r="B83" s="140" t="s">
        <v>155</v>
      </c>
      <c r="C83" s="83" t="s">
        <v>11</v>
      </c>
      <c r="D83" s="39"/>
      <c r="E83" s="40"/>
      <c r="F83" s="41"/>
    </row>
    <row r="84" spans="1:6" ht="13.8" x14ac:dyDescent="0.3">
      <c r="A84" s="139"/>
      <c r="B84" s="38"/>
      <c r="C84" s="39"/>
      <c r="D84" s="39"/>
      <c r="E84" s="40"/>
      <c r="F84" s="41"/>
    </row>
    <row r="85" spans="1:6" ht="13.8" x14ac:dyDescent="0.3">
      <c r="A85" s="57"/>
      <c r="B85" s="151" t="s">
        <v>113</v>
      </c>
      <c r="C85" s="152"/>
      <c r="D85" s="63"/>
      <c r="E85" s="50"/>
      <c r="F85" s="84"/>
    </row>
    <row r="86" spans="1:6" ht="13.8" x14ac:dyDescent="0.3">
      <c r="A86" s="43"/>
      <c r="B86" s="44"/>
      <c r="C86" s="45"/>
      <c r="D86" s="46"/>
      <c r="E86" s="45"/>
      <c r="F86" s="47"/>
    </row>
    <row r="87" spans="1:6" ht="13.8" x14ac:dyDescent="0.3">
      <c r="A87" s="57" t="s">
        <v>57</v>
      </c>
      <c r="B87" s="52" t="s">
        <v>110</v>
      </c>
      <c r="C87" s="50"/>
      <c r="D87" s="63"/>
      <c r="E87" s="51"/>
      <c r="F87" s="51">
        <f>SUM(F85+F78+F66+F54+F31+F10)</f>
        <v>0</v>
      </c>
    </row>
    <row r="88" spans="1:6" ht="13.8" x14ac:dyDescent="0.3">
      <c r="A88" s="57" t="s">
        <v>58</v>
      </c>
      <c r="B88" s="52" t="s">
        <v>111</v>
      </c>
      <c r="C88" s="50"/>
      <c r="D88" s="63"/>
      <c r="E88" s="51"/>
      <c r="F88" s="51">
        <f>SUM(F87*20%)</f>
        <v>0</v>
      </c>
    </row>
    <row r="89" spans="1:6" ht="13.8" x14ac:dyDescent="0.3">
      <c r="A89" s="57" t="s">
        <v>59</v>
      </c>
      <c r="B89" s="52" t="s">
        <v>112</v>
      </c>
      <c r="C89" s="50"/>
      <c r="D89" s="63"/>
      <c r="E89" s="51"/>
      <c r="F89" s="51">
        <f>SUM(F87:F88)</f>
        <v>0</v>
      </c>
    </row>
    <row r="90" spans="1:6" ht="13.8" x14ac:dyDescent="0.3">
      <c r="A90" s="89"/>
      <c r="B90" s="90"/>
      <c r="C90" s="91"/>
      <c r="D90" s="92"/>
      <c r="E90" s="93"/>
      <c r="F90" s="94"/>
    </row>
    <row r="91" spans="1:6" ht="13.8" x14ac:dyDescent="0.3">
      <c r="A91" s="48"/>
      <c r="B91" s="49"/>
      <c r="C91" s="7"/>
      <c r="D91" s="7"/>
      <c r="E91" s="14"/>
      <c r="F91" s="9"/>
    </row>
    <row r="92" spans="1:6" s="64" customFormat="1" ht="15.6" customHeight="1" x14ac:dyDescent="0.3">
      <c r="A92" s="72">
        <v>6</v>
      </c>
      <c r="B92" s="69" t="s">
        <v>75</v>
      </c>
      <c r="C92" s="70" t="s">
        <v>61</v>
      </c>
      <c r="D92" s="70"/>
      <c r="E92" s="71"/>
      <c r="F92" s="71"/>
    </row>
    <row r="93" spans="1:6" s="64" customFormat="1" ht="15.6" customHeight="1" x14ac:dyDescent="0.3">
      <c r="A93" s="76"/>
      <c r="B93" s="77"/>
      <c r="C93" s="78"/>
      <c r="D93" s="78"/>
      <c r="E93" s="79"/>
      <c r="F93" s="79"/>
    </row>
    <row r="94" spans="1:6" s="64" customFormat="1" ht="15.6" customHeight="1" x14ac:dyDescent="0.3">
      <c r="A94" s="28" t="s">
        <v>52</v>
      </c>
      <c r="B94" s="17" t="s">
        <v>100</v>
      </c>
      <c r="C94" s="42" t="s">
        <v>0</v>
      </c>
      <c r="D94" s="42"/>
      <c r="E94" s="42"/>
      <c r="F94" s="42"/>
    </row>
    <row r="95" spans="1:6" s="64" customFormat="1" ht="15.6" customHeight="1" x14ac:dyDescent="0.3">
      <c r="A95" s="28" t="s">
        <v>53</v>
      </c>
      <c r="B95" s="17" t="s">
        <v>101</v>
      </c>
      <c r="C95" s="42" t="s">
        <v>0</v>
      </c>
      <c r="D95" s="42"/>
      <c r="E95" s="42"/>
      <c r="F95" s="42"/>
    </row>
    <row r="96" spans="1:6" s="64" customFormat="1" ht="15.6" customHeight="1" x14ac:dyDescent="0.3">
      <c r="A96" s="28" t="s">
        <v>54</v>
      </c>
      <c r="B96" s="17" t="s">
        <v>102</v>
      </c>
      <c r="C96" s="42" t="s">
        <v>0</v>
      </c>
      <c r="D96" s="42"/>
      <c r="E96" s="42"/>
      <c r="F96" s="42"/>
    </row>
    <row r="97" spans="1:6" s="64" customFormat="1" ht="15.6" customHeight="1" x14ac:dyDescent="0.3">
      <c r="A97" s="28" t="s">
        <v>68</v>
      </c>
      <c r="B97" s="17" t="s">
        <v>76</v>
      </c>
      <c r="C97" s="42" t="s">
        <v>11</v>
      </c>
      <c r="D97" s="42"/>
      <c r="E97" s="42"/>
      <c r="F97" s="42"/>
    </row>
    <row r="98" spans="1:6" s="64" customFormat="1" ht="14.4" x14ac:dyDescent="0.3">
      <c r="A98" s="28" t="s">
        <v>104</v>
      </c>
      <c r="B98" s="22" t="s">
        <v>108</v>
      </c>
      <c r="C98" s="82" t="s">
        <v>11</v>
      </c>
      <c r="D98" s="82"/>
      <c r="E98" s="82"/>
      <c r="F98" s="82"/>
    </row>
    <row r="99" spans="1:6" s="64" customFormat="1" ht="15" customHeight="1" x14ac:dyDescent="0.3">
      <c r="A99" s="73" t="s">
        <v>61</v>
      </c>
      <c r="B99" s="74" t="s">
        <v>114</v>
      </c>
      <c r="C99" s="72" t="s">
        <v>61</v>
      </c>
      <c r="D99" s="72"/>
      <c r="E99" s="75"/>
      <c r="F99" s="86"/>
    </row>
    <row r="100" spans="1:6" ht="13.8" x14ac:dyDescent="0.3">
      <c r="A100" s="48"/>
      <c r="B100" s="49"/>
      <c r="C100" s="7"/>
      <c r="D100" s="7"/>
      <c r="E100" s="14"/>
      <c r="F100" s="9"/>
    </row>
    <row r="101" spans="1:6" ht="13.8" x14ac:dyDescent="0.3">
      <c r="A101" s="114"/>
      <c r="F101" s="115"/>
    </row>
    <row r="102" spans="1:6" ht="13.8" x14ac:dyDescent="0.3">
      <c r="A102" s="57" t="s">
        <v>57</v>
      </c>
      <c r="B102" s="52" t="s">
        <v>98</v>
      </c>
      <c r="C102" s="50"/>
      <c r="D102" s="63"/>
      <c r="E102" s="51"/>
      <c r="F102" s="51"/>
    </row>
    <row r="103" spans="1:6" ht="13.8" x14ac:dyDescent="0.3">
      <c r="A103" s="57" t="s">
        <v>58</v>
      </c>
      <c r="B103" s="52" t="s">
        <v>69</v>
      </c>
      <c r="C103" s="50"/>
      <c r="D103" s="63"/>
      <c r="E103" s="51"/>
      <c r="F103" s="51"/>
    </row>
    <row r="104" spans="1:6" ht="13.8" x14ac:dyDescent="0.3">
      <c r="A104" s="57" t="s">
        <v>59</v>
      </c>
      <c r="B104" s="52" t="s">
        <v>99</v>
      </c>
      <c r="C104" s="50"/>
      <c r="D104" s="63"/>
      <c r="E104" s="51"/>
      <c r="F104" s="51"/>
    </row>
    <row r="105" spans="1:6" ht="13.8" x14ac:dyDescent="0.3">
      <c r="A105" s="114"/>
      <c r="F105" s="115"/>
    </row>
    <row r="106" spans="1:6" ht="13.8" x14ac:dyDescent="0.3">
      <c r="A106" s="153" t="s">
        <v>115</v>
      </c>
      <c r="B106" s="154"/>
      <c r="C106" s="154"/>
      <c r="D106" s="154"/>
      <c r="E106" s="154"/>
      <c r="F106" s="155"/>
    </row>
    <row r="107" spans="1:6" ht="13.8" x14ac:dyDescent="0.3">
      <c r="A107" s="50">
        <v>7</v>
      </c>
      <c r="B107" s="141" t="s">
        <v>103</v>
      </c>
      <c r="C107" s="142"/>
      <c r="D107" s="142"/>
      <c r="E107" s="142"/>
      <c r="F107" s="143"/>
    </row>
    <row r="108" spans="1:6" ht="13.8" x14ac:dyDescent="0.3">
      <c r="A108" s="144"/>
      <c r="B108" s="145"/>
      <c r="C108" s="145"/>
      <c r="D108" s="145"/>
      <c r="E108" s="145"/>
      <c r="F108" s="146"/>
    </row>
    <row r="109" spans="1:6" ht="41.4" x14ac:dyDescent="0.3">
      <c r="A109" s="28" t="s">
        <v>55</v>
      </c>
      <c r="B109" s="17" t="s">
        <v>79</v>
      </c>
      <c r="C109" s="82" t="s">
        <v>14</v>
      </c>
      <c r="D109" s="82"/>
      <c r="E109" s="81"/>
      <c r="F109" s="81"/>
    </row>
    <row r="110" spans="1:6" ht="27.6" x14ac:dyDescent="0.3">
      <c r="A110" s="28" t="s">
        <v>74</v>
      </c>
      <c r="B110" s="17" t="s">
        <v>80</v>
      </c>
      <c r="C110" s="82" t="s">
        <v>14</v>
      </c>
      <c r="D110" s="82"/>
      <c r="E110" s="81"/>
      <c r="F110" s="81"/>
    </row>
    <row r="111" spans="1:6" ht="27.6" x14ac:dyDescent="0.3">
      <c r="A111" s="28" t="s">
        <v>56</v>
      </c>
      <c r="B111" s="17" t="s">
        <v>82</v>
      </c>
      <c r="C111" s="82" t="s">
        <v>11</v>
      </c>
      <c r="D111" s="82"/>
      <c r="E111" s="81"/>
      <c r="F111" s="81"/>
    </row>
    <row r="112" spans="1:6" ht="41.4" x14ac:dyDescent="0.3">
      <c r="A112" s="28" t="s">
        <v>105</v>
      </c>
      <c r="B112" s="17" t="s">
        <v>78</v>
      </c>
      <c r="C112" s="82" t="s">
        <v>14</v>
      </c>
      <c r="D112" s="82"/>
      <c r="E112" s="81"/>
      <c r="F112" s="81"/>
    </row>
    <row r="113" spans="1:6" ht="27.6" x14ac:dyDescent="0.3">
      <c r="A113" s="28" t="s">
        <v>106</v>
      </c>
      <c r="B113" s="17" t="s">
        <v>77</v>
      </c>
      <c r="C113" s="82" t="s">
        <v>14</v>
      </c>
      <c r="D113" s="82"/>
      <c r="E113" s="81"/>
      <c r="F113" s="81"/>
    </row>
    <row r="114" spans="1:6" ht="41.4" x14ac:dyDescent="0.3">
      <c r="A114" s="28" t="s">
        <v>107</v>
      </c>
      <c r="B114" s="17" t="s">
        <v>109</v>
      </c>
      <c r="C114" s="82" t="s">
        <v>11</v>
      </c>
      <c r="D114" s="82"/>
      <c r="E114" s="81"/>
      <c r="F114" s="81"/>
    </row>
    <row r="115" spans="1:6" ht="14.4" x14ac:dyDescent="0.3">
      <c r="A115" s="28"/>
      <c r="B115" s="81"/>
      <c r="C115" s="81"/>
      <c r="D115" s="81"/>
      <c r="E115" s="81"/>
      <c r="F115" s="81"/>
    </row>
    <row r="116" spans="1:6" s="80" customFormat="1" ht="15" customHeight="1" x14ac:dyDescent="0.3">
      <c r="A116" s="112" t="s">
        <v>61</v>
      </c>
      <c r="B116" s="111" t="s">
        <v>81</v>
      </c>
      <c r="C116" s="113" t="s">
        <v>61</v>
      </c>
      <c r="D116" s="113"/>
      <c r="E116" s="113"/>
      <c r="F116" s="87"/>
    </row>
    <row r="117" spans="1:6" ht="13.8" x14ac:dyDescent="0.3">
      <c r="A117" s="114"/>
      <c r="F117" s="115"/>
    </row>
    <row r="118" spans="1:6" ht="13.8" x14ac:dyDescent="0.3">
      <c r="A118" s="114"/>
      <c r="F118" s="115"/>
    </row>
    <row r="119" spans="1:6" ht="13.8" x14ac:dyDescent="0.3">
      <c r="A119" s="114"/>
      <c r="F119" s="115"/>
    </row>
    <row r="120" spans="1:6" ht="13.8" x14ac:dyDescent="0.3">
      <c r="A120" s="114"/>
      <c r="F120" s="115"/>
    </row>
    <row r="121" spans="1:6" ht="13.8" x14ac:dyDescent="0.3">
      <c r="A121" s="114"/>
      <c r="F121" s="115"/>
    </row>
    <row r="122" spans="1:6" ht="13.8" x14ac:dyDescent="0.3">
      <c r="A122" s="114"/>
      <c r="F122" s="115"/>
    </row>
    <row r="123" spans="1:6" ht="13.8" x14ac:dyDescent="0.3">
      <c r="A123" s="114"/>
      <c r="F123" s="115"/>
    </row>
    <row r="124" spans="1:6" ht="13.8" x14ac:dyDescent="0.3">
      <c r="A124" s="114"/>
      <c r="F124" s="115"/>
    </row>
    <row r="125" spans="1:6" ht="13.8" x14ac:dyDescent="0.3">
      <c r="A125" s="114"/>
      <c r="F125" s="115"/>
    </row>
    <row r="126" spans="1:6" ht="13.8" x14ac:dyDescent="0.3">
      <c r="A126" s="114"/>
      <c r="F126" s="115"/>
    </row>
    <row r="127" spans="1:6" ht="13.8" x14ac:dyDescent="0.3">
      <c r="A127" s="114"/>
      <c r="F127" s="115"/>
    </row>
    <row r="128" spans="1:6" ht="13.8" x14ac:dyDescent="0.3">
      <c r="A128" s="114"/>
      <c r="F128" s="115"/>
    </row>
    <row r="129" spans="1:6" ht="13.8" x14ac:dyDescent="0.3">
      <c r="A129" s="114"/>
      <c r="F129" s="115"/>
    </row>
    <row r="130" spans="1:6" ht="13.8" x14ac:dyDescent="0.3">
      <c r="A130" s="114"/>
      <c r="F130" s="115"/>
    </row>
    <row r="131" spans="1:6" ht="13.8" x14ac:dyDescent="0.3">
      <c r="A131" s="114"/>
      <c r="F131" s="115"/>
    </row>
    <row r="132" spans="1:6" ht="13.8" x14ac:dyDescent="0.3">
      <c r="A132" s="114"/>
      <c r="F132" s="115"/>
    </row>
    <row r="133" spans="1:6" ht="13.8" x14ac:dyDescent="0.3">
      <c r="A133" s="114"/>
      <c r="F133" s="115"/>
    </row>
    <row r="134" spans="1:6" ht="13.8" x14ac:dyDescent="0.3">
      <c r="A134" s="114"/>
      <c r="F134" s="115"/>
    </row>
    <row r="135" spans="1:6" ht="13.8" x14ac:dyDescent="0.3">
      <c r="A135" s="114"/>
      <c r="F135" s="115"/>
    </row>
    <row r="136" spans="1:6" ht="13.8" x14ac:dyDescent="0.3">
      <c r="A136" s="114"/>
      <c r="F136" s="115"/>
    </row>
    <row r="137" spans="1:6" ht="13.8" x14ac:dyDescent="0.3">
      <c r="A137" s="114"/>
      <c r="F137" s="115"/>
    </row>
    <row r="138" spans="1:6" ht="13.8" x14ac:dyDescent="0.3">
      <c r="A138" s="114"/>
      <c r="F138" s="115"/>
    </row>
    <row r="139" spans="1:6" ht="13.8" x14ac:dyDescent="0.3">
      <c r="A139" s="116"/>
      <c r="B139" s="117"/>
      <c r="C139" s="118"/>
      <c r="D139" s="119"/>
      <c r="E139" s="118"/>
      <c r="F139" s="120"/>
    </row>
  </sheetData>
  <mergeCells count="20">
    <mergeCell ref="A2:F3"/>
    <mergeCell ref="A1:F1"/>
    <mergeCell ref="A4:F4"/>
    <mergeCell ref="B36:F36"/>
    <mergeCell ref="A10:B10"/>
    <mergeCell ref="C10:D10"/>
    <mergeCell ref="A11:F11"/>
    <mergeCell ref="A31:B31"/>
    <mergeCell ref="C31:D31"/>
    <mergeCell ref="B12:F12"/>
    <mergeCell ref="A13:F13"/>
    <mergeCell ref="B107:F107"/>
    <mergeCell ref="A108:F108"/>
    <mergeCell ref="B56:C56"/>
    <mergeCell ref="A66:B66"/>
    <mergeCell ref="A78:B78"/>
    <mergeCell ref="B80:C80"/>
    <mergeCell ref="B85:C85"/>
    <mergeCell ref="A106:F106"/>
    <mergeCell ref="B68:C68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6" orientation="portrait" r:id="rId1"/>
  <rowBreaks count="2" manualBreakCount="2">
    <brk id="33" max="5" man="1"/>
    <brk id="6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ATELIER GALLONI</cp:lastModifiedBy>
  <cp:lastPrinted>2024-02-21T17:46:48Z</cp:lastPrinted>
  <dcterms:created xsi:type="dcterms:W3CDTF">2011-09-14T08:37:11Z</dcterms:created>
  <dcterms:modified xsi:type="dcterms:W3CDTF">2025-09-17T17:13:39Z</dcterms:modified>
</cp:coreProperties>
</file>